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" yWindow="15" windowWidth="19320" windowHeight="6735"/>
  </bookViews>
  <sheets>
    <sheet name="Ф-9з" sheetId="1" r:id="rId1"/>
  </sheets>
  <externalReferences>
    <externalReference r:id="rId2"/>
    <externalReference r:id="rId3"/>
    <externalReference r:id="rId4"/>
  </externalReferences>
  <definedNames>
    <definedName name="ghg" hidden="1">{#N/A,#N/A,FALSE,"Себестоимсть-97"}</definedName>
    <definedName name="god">[1]Справочники!$F$7</definedName>
    <definedName name="kv">[1]Справочники!$G$7</definedName>
    <definedName name="kvartal">[1]TEHSHEET!$E$2:$E$5</definedName>
    <definedName name="mmm" hidden="1">{#N/A,#N/A,FALSE,"Себестоимсть-97"}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RT_K1" hidden="1">[2]КУ1!$F$76:$G$77,[2]КУ1!$K$79:$K$80,[2]КУ1!$K$76:$K$77,[2]КУ1!$K$72:$K$74,[2]КУ1!$F$72:$G$74,[2]КУ1!$F$68:$H$70,[2]КУ1!$I$70,[2]КУ1!$J$68:$J$69,[2]КУ1!$K$66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2_SCOPE_PRT_K1" hidden="1">[2]КУ1!$F$66:$G$66,[2]КУ1!$F$61:$G$63,[2]КУ1!$K$61:$K$63,[2]КУ1!$K$58,[2]КУ1!$I$57,[2]КУ1!$K$56,[2]КУ1!$H$57,[2]КУ1!$F$56:$G$58,[2]КУ1!$F$52:$G$53,[2]КУ1!$H$53</definedName>
    <definedName name="P3_SCOPE_PRT_K1" hidden="1">[2]КУ1!$J$53,[2]КУ1!$K$52,[2]КУ1!$K$50,[2]КУ1!$J$49,[2]КУ1!$K$48,[2]КУ1!$F$50:$G$50,[2]КУ1!$F$49:$H$49,[2]КУ1!$F$48:$G$48,[2]КУ1!$F$45:$G$46,[2]КУ1!$H$46</definedName>
    <definedName name="P4_SCOPE_PRT_K1" hidden="1">[2]КУ1!$J$46,[2]КУ1!$K$45,[2]КУ1!$J$43,[2]КУ1!$K$42,[2]КУ1!$H$43,[2]КУ1!$F$42:$G$43,[2]КУ1!$F$38:$G$38,[2]КУ1!$F$39:$H$39,[2]КУ1!$J$39,[2]КУ1!$K$38</definedName>
    <definedName name="P5_SCOPE_PRT_K1" hidden="1">[2]КУ1!$K$35:$K$36,[2]КУ1!$F$33:$G$36,[2]КУ1!$H$34,[2]КУ1!$J$34,[2]КУ1!$K$33,[2]КУ1!$J$31,[2]КУ1!$F$30:$G$31,[2]КУ1!$H$31,[2]КУ1!$K$30,[2]КУ1!$J$28</definedName>
    <definedName name="P6_SCOPE_PRT_K1" hidden="1">[2]КУ1!$F$27:$G$28,[2]КУ1!$H$28,[2]КУ1!$K$27,[2]КУ1!$K$23,[2]КУ1!$J$24,[2]КУ1!$F$23:$G$23,[2]КУ1!$F$24:$H$24,[2]КУ1!$F$17:$G$21,[2]КУ1!$H$18,[2]КУ1!$J$18</definedName>
    <definedName name="P7_SCOPE_PRT_K1" hidden="1">[2]КУ1!$K$17,[2]КУ1!$K$19:$K$21,[2]КУ1!$F$14:$G$15,[2]КУ1!$H$15,[2]КУ1!$J$15,[2]КУ1!$K$14,[2]КУ1!$J$12,[2]КУ1!$K$11,[2]КУ1!$F$11:$G$12,[2]КУ1!$H$12</definedName>
    <definedName name="Sheet2?prefix?">"H"</definedName>
    <definedName name="smet" hidden="1">{#N/A,#N/A,FALSE,"Себестоимсть-97"}</definedName>
    <definedName name="sp_org">[1]TEHSHEET!$G$2:$G$5</definedName>
    <definedName name="wrn.Калькуляция._.себестоимости." hidden="1">{#N/A,#N/A,FALSE,"Себестоимсть-97"}</definedName>
    <definedName name="yyyjjjj" hidden="1">{#N/A,#N/A,FALSE,"Себестоимсть-97"}</definedName>
    <definedName name="а12345" hidden="1">#REF!,#REF!,#REF!,#REF!,#REF!,#REF!,#REF!</definedName>
    <definedName name="БазаСвод" localSheetId="0">#REF!</definedName>
    <definedName name="БазаСвод">#REF!</definedName>
    <definedName name="БазовыйПериод">[1]Заголовок2!$B$15</definedName>
    <definedName name="в" hidden="1">#REF!,#REF!,#REF!,#REF!,#REF!,#REF!,#REF!</definedName>
    <definedName name="в12345" hidden="1">#REF!,#REF!,#REF!,#REF!,#REF!,#REF!</definedName>
    <definedName name="видсс" hidden="1">{#N/A,#N/A,FALSE,"Себестоимсть-97"}</definedName>
    <definedName name="г">#REF!</definedName>
    <definedName name="лимит" hidden="1">{#N/A,#N/A,FALSE,"Себестоимсть-97"}</definedName>
    <definedName name="пнлнееен" hidden="1">{#N/A,#N/A,FALSE,"Себестоимсть-97"}</definedName>
    <definedName name="Тек_день" localSheetId="0">#REF!</definedName>
    <definedName name="Тек_день">#REF!</definedName>
    <definedName name="Тек_день2" localSheetId="0">#REF!</definedName>
    <definedName name="Тек_день2">#REF!</definedName>
    <definedName name="ыыы" hidden="1">{#N/A,#N/A,FALSE,"Себестоимсть-97"}</definedName>
  </definedNames>
  <calcPr calcId="144525"/>
</workbook>
</file>

<file path=xl/calcChain.xml><?xml version="1.0" encoding="utf-8"?>
<calcChain xmlns="http://schemas.openxmlformats.org/spreadsheetml/2006/main">
  <c r="H21" i="1" l="1"/>
  <c r="D14" i="1" l="1"/>
  <c r="D21" i="1" s="1"/>
  <c r="I21" i="1" l="1"/>
  <c r="I16" i="1"/>
  <c r="I17" i="1"/>
  <c r="I18" i="1"/>
  <c r="I20" i="1"/>
  <c r="A9" i="1" l="1"/>
</calcChain>
</file>

<file path=xl/sharedStrings.xml><?xml version="1.0" encoding="utf-8"?>
<sst xmlns="http://schemas.openxmlformats.org/spreadsheetml/2006/main" count="25" uniqueCount="24">
  <si>
    <t>Форма № 9з</t>
  </si>
  <si>
    <t xml:space="preserve">Информация о способах приобретения, стоимости и  об объемах товаров (работ, услуг), необходимых для оказания регулируемых услуг  </t>
  </si>
  <si>
    <t>Виды (группы) товаров (работ, услуг)</t>
  </si>
  <si>
    <t>Объем товаров (работ, услуг)</t>
  </si>
  <si>
    <t>Стоимость приобретенных товаров (работ, услуг)</t>
  </si>
  <si>
    <t>Способы приобретения</t>
  </si>
  <si>
    <t>Размещения заказов путем проведения торгов:</t>
  </si>
  <si>
    <t>Размещения заказов без проведения торгов:</t>
  </si>
  <si>
    <t>Конкурс</t>
  </si>
  <si>
    <t>Аукцион</t>
  </si>
  <si>
    <t>Запрос котировок</t>
  </si>
  <si>
    <t>Единственный поставщик (исполнитель, подрядчик)</t>
  </si>
  <si>
    <t>Иное</t>
  </si>
  <si>
    <t>начальная цена (стоимость) договора</t>
  </si>
  <si>
    <t>Примечание: в случае размещения заказов без проведения торгов в соответствующей графе ставится *</t>
  </si>
  <si>
    <t>Капитальные вложения</t>
  </si>
  <si>
    <t>Нематериальные активы и программые продукты</t>
  </si>
  <si>
    <t>Материалы</t>
  </si>
  <si>
    <t>Услуги (выполненные работы), кроме услуг связи</t>
  </si>
  <si>
    <t>Услуги связи</t>
  </si>
  <si>
    <t>Лизинг (арендные обязательства)</t>
  </si>
  <si>
    <t>Прочие услуги</t>
  </si>
  <si>
    <t>ВСЕГО</t>
  </si>
  <si>
    <t>(ПАО "Центральный телеграф"),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</si>
</sst>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р_._-;\-* #,##0_р_._-;_-* &quot;-&quot;_р_.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_-* #,##0.00[$€-1]_-;\-* #,##0.00[$€-1]_-;_-* &quot;-&quot;??[$€-1]_-"/>
    <numFmt numFmtId="169" formatCode="General_)"/>
    <numFmt numFmtId="170" formatCode="#,##0.000"/>
    <numFmt numFmtId="171" formatCode="0.0"/>
    <numFmt numFmtId="172" formatCode="_-* #,##0_р_._-;\-* #,##0_р_._-;_-* &quot;-&quot;??_р_._-;_-@_-"/>
  </numFmts>
  <fonts count="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name val="Times New Roman CYR"/>
      <family val="1"/>
      <charset val="204"/>
    </font>
    <font>
      <sz val="10"/>
      <name val="NTHarmonica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6">
    <xf numFmtId="0" fontId="0" fillId="0" borderId="0"/>
    <xf numFmtId="0" fontId="1" fillId="0" borderId="0"/>
    <xf numFmtId="0" fontId="1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27" applyNumberFormat="0" applyAlignment="0" applyProtection="0"/>
    <xf numFmtId="0" fontId="11" fillId="21" borderId="28" applyNumberFormat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29" applyNumberFormat="0" applyFill="0" applyAlignment="0" applyProtection="0"/>
    <xf numFmtId="0" fontId="18" fillId="0" borderId="30" applyNumberFormat="0" applyFill="0" applyAlignment="0" applyProtection="0"/>
    <xf numFmtId="0" fontId="19" fillId="0" borderId="31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7" applyNumberFormat="0" applyAlignment="0" applyProtection="0"/>
    <xf numFmtId="0" fontId="21" fillId="0" borderId="32" applyNumberFormat="0" applyFill="0" applyAlignment="0" applyProtection="0"/>
    <xf numFmtId="0" fontId="22" fillId="22" borderId="0" applyNumberFormat="0" applyBorder="0" applyAlignment="0" applyProtection="0"/>
    <xf numFmtId="0" fontId="23" fillId="0" borderId="0"/>
    <xf numFmtId="0" fontId="24" fillId="0" borderId="0"/>
    <xf numFmtId="0" fontId="25" fillId="0" borderId="0"/>
    <xf numFmtId="0" fontId="7" fillId="23" borderId="33" applyNumberFormat="0" applyFont="0" applyAlignment="0" applyProtection="0"/>
    <xf numFmtId="0" fontId="26" fillId="20" borderId="34" applyNumberFormat="0" applyAlignment="0" applyProtection="0"/>
    <xf numFmtId="0" fontId="27" fillId="0" borderId="0" applyNumberFormat="0">
      <alignment horizontal="left"/>
    </xf>
    <xf numFmtId="0" fontId="28" fillId="0" borderId="0" applyNumberFormat="0" applyFill="0" applyBorder="0" applyAlignment="0" applyProtection="0"/>
    <xf numFmtId="0" fontId="29" fillId="0" borderId="35" applyNumberFormat="0" applyFill="0" applyAlignment="0" applyProtection="0"/>
    <xf numFmtId="0" fontId="30" fillId="0" borderId="0" applyNumberFormat="0" applyFill="0" applyBorder="0" applyAlignment="0" applyProtection="0"/>
    <xf numFmtId="169" fontId="31" fillId="0" borderId="36">
      <protection locked="0"/>
    </xf>
    <xf numFmtId="0" fontId="32" fillId="0" borderId="0" applyBorder="0">
      <alignment horizontal="center" vertical="center" wrapText="1"/>
    </xf>
    <xf numFmtId="0" fontId="33" fillId="0" borderId="37" applyBorder="0">
      <alignment horizontal="center" vertical="center" wrapText="1"/>
    </xf>
    <xf numFmtId="169" fontId="34" fillId="24" borderId="36"/>
    <xf numFmtId="4" fontId="35" fillId="25" borderId="9" applyBorder="0">
      <alignment horizontal="right"/>
    </xf>
    <xf numFmtId="0" fontId="36" fillId="0" borderId="0">
      <alignment horizontal="center" vertical="top" wrapText="1"/>
    </xf>
    <xf numFmtId="0" fontId="37" fillId="0" borderId="0">
      <alignment horizontal="centerContinuous" vertical="center" wrapText="1"/>
    </xf>
    <xf numFmtId="0" fontId="38" fillId="26" borderId="0" applyFill="0">
      <alignment wrapText="1"/>
    </xf>
    <xf numFmtId="170" fontId="39" fillId="26" borderId="9">
      <alignment wrapText="1"/>
    </xf>
    <xf numFmtId="0" fontId="12" fillId="0" borderId="0"/>
    <xf numFmtId="0" fontId="1" fillId="0" borderId="0"/>
    <xf numFmtId="0" fontId="1" fillId="0" borderId="0"/>
    <xf numFmtId="0" fontId="40" fillId="0" borderId="0"/>
    <xf numFmtId="0" fontId="1" fillId="0" borderId="0"/>
    <xf numFmtId="171" fontId="41" fillId="25" borderId="25" applyNumberFormat="0" applyBorder="0" applyAlignment="0">
      <alignment vertical="center"/>
      <protection locked="0"/>
    </xf>
    <xf numFmtId="0" fontId="25" fillId="0" borderId="0"/>
    <xf numFmtId="49" fontId="38" fillId="0" borderId="0">
      <alignment horizontal="center"/>
    </xf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" fontId="35" fillId="26" borderId="0" applyBorder="0">
      <alignment horizontal="right"/>
    </xf>
    <xf numFmtId="4" fontId="35" fillId="27" borderId="1" applyBorder="0">
      <alignment horizontal="right"/>
    </xf>
    <xf numFmtId="4" fontId="35" fillId="26" borderId="9" applyFont="0" applyBorder="0">
      <alignment horizontal="right"/>
    </xf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1" applyFont="1"/>
    <xf numFmtId="0" fontId="5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2" fillId="0" borderId="23" xfId="1" applyFont="1" applyBorder="1"/>
    <xf numFmtId="0" fontId="2" fillId="0" borderId="8" xfId="1" applyFont="1" applyBorder="1"/>
    <xf numFmtId="0" fontId="2" fillId="0" borderId="0" xfId="1" applyFont="1" applyBorder="1"/>
    <xf numFmtId="0" fontId="2" fillId="0" borderId="24" xfId="1" applyFont="1" applyBorder="1"/>
    <xf numFmtId="0" fontId="2" fillId="0" borderId="25" xfId="1" applyFont="1" applyBorder="1"/>
    <xf numFmtId="0" fontId="2" fillId="0" borderId="0" xfId="1" applyFont="1" applyAlignment="1">
      <alignment horizontal="left" vertical="center"/>
    </xf>
    <xf numFmtId="41" fontId="2" fillId="0" borderId="8" xfId="1" applyNumberFormat="1" applyFont="1" applyBorder="1"/>
    <xf numFmtId="41" fontId="2" fillId="0" borderId="0" xfId="1" applyNumberFormat="1" applyFont="1"/>
    <xf numFmtId="41" fontId="2" fillId="0" borderId="26" xfId="1" applyNumberFormat="1" applyFont="1" applyBorder="1"/>
    <xf numFmtId="41" fontId="2" fillId="0" borderId="24" xfId="1" applyNumberFormat="1" applyFont="1" applyBorder="1" applyAlignment="1">
      <alignment horizontal="center"/>
    </xf>
    <xf numFmtId="41" fontId="2" fillId="0" borderId="24" xfId="1" applyNumberFormat="1" applyFont="1" applyFill="1" applyBorder="1" applyAlignment="1">
      <alignment horizontal="center"/>
    </xf>
    <xf numFmtId="0" fontId="2" fillId="0" borderId="38" xfId="1" applyFont="1" applyBorder="1"/>
    <xf numFmtId="0" fontId="2" fillId="0" borderId="39" xfId="1" applyFont="1" applyBorder="1"/>
    <xf numFmtId="0" fontId="2" fillId="0" borderId="40" xfId="1" applyFont="1" applyBorder="1"/>
    <xf numFmtId="41" fontId="2" fillId="0" borderId="41" xfId="1" applyNumberFormat="1" applyFont="1" applyBorder="1" applyAlignment="1">
      <alignment horizontal="center"/>
    </xf>
    <xf numFmtId="41" fontId="2" fillId="0" borderId="39" xfId="1" applyNumberFormat="1" applyFont="1" applyBorder="1"/>
    <xf numFmtId="0" fontId="2" fillId="0" borderId="42" xfId="1" applyFont="1" applyBorder="1"/>
    <xf numFmtId="0" fontId="2" fillId="0" borderId="41" xfId="1" applyFont="1" applyBorder="1"/>
    <xf numFmtId="172" fontId="2" fillId="0" borderId="41" xfId="1" applyNumberFormat="1" applyFont="1" applyBorder="1"/>
    <xf numFmtId="41" fontId="2" fillId="0" borderId="43" xfId="1" applyNumberFormat="1" applyFont="1" applyBorder="1"/>
    <xf numFmtId="41" fontId="2" fillId="0" borderId="26" xfId="1" applyNumberFormat="1" applyFont="1" applyFill="1" applyBorder="1"/>
    <xf numFmtId="41" fontId="5" fillId="0" borderId="24" xfId="1" applyNumberFormat="1" applyFont="1" applyFill="1" applyBorder="1" applyAlignment="1">
      <alignment horizontal="center"/>
    </xf>
    <xf numFmtId="41" fontId="2" fillId="0" borderId="8" xfId="1" applyNumberFormat="1" applyFont="1" applyFill="1" applyBorder="1"/>
    <xf numFmtId="0" fontId="2" fillId="0" borderId="25" xfId="1" applyFont="1" applyFill="1" applyBorder="1"/>
    <xf numFmtId="0" fontId="2" fillId="0" borderId="24" xfId="1" applyFont="1" applyFill="1" applyBorder="1"/>
    <xf numFmtId="172" fontId="5" fillId="0" borderId="24" xfId="75" applyNumberFormat="1" applyFont="1" applyFill="1" applyBorder="1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5" fillId="0" borderId="1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3" fillId="0" borderId="0" xfId="2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right" vertical="center" wrapText="1"/>
    </xf>
    <xf numFmtId="0" fontId="5" fillId="0" borderId="0" xfId="1" applyFont="1" applyAlignment="1">
      <alignment horizontal="center" vertical="center" wrapText="1"/>
    </xf>
  </cellXfs>
  <cellStyles count="76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Comma [0]_irl tel sep5" xfId="30"/>
    <cellStyle name="Comma_irl tel sep5" xfId="31"/>
    <cellStyle name="Currency [0]" xfId="32"/>
    <cellStyle name="Currency_irl tel sep5" xfId="33"/>
    <cellStyle name="Euro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rmal_ASUS" xfId="44"/>
    <cellStyle name="Normal1" xfId="45"/>
    <cellStyle name="normбlnм_laroux" xfId="46"/>
    <cellStyle name="Note" xfId="47"/>
    <cellStyle name="Output" xfId="48"/>
    <cellStyle name="Price_Body" xfId="49"/>
    <cellStyle name="Title" xfId="50"/>
    <cellStyle name="Total" xfId="51"/>
    <cellStyle name="Warning Text" xfId="52"/>
    <cellStyle name="Беззащитный" xfId="53"/>
    <cellStyle name="Заголовок" xfId="54"/>
    <cellStyle name="ЗаголовокСтолбца" xfId="55"/>
    <cellStyle name="Защитный" xfId="56"/>
    <cellStyle name="Значение" xfId="57"/>
    <cellStyle name="Мой заголовок" xfId="58"/>
    <cellStyle name="Мой заголовок листа" xfId="59"/>
    <cellStyle name="Мои наименования показателей" xfId="60"/>
    <cellStyle name="назв фил" xfId="61"/>
    <cellStyle name="Обычный" xfId="0" builtinId="0"/>
    <cellStyle name="Обычный 2" xfId="62"/>
    <cellStyle name="Обычный 3" xfId="63"/>
    <cellStyle name="Обычный 3 2" xfId="2"/>
    <cellStyle name="Обычный 4" xfId="64"/>
    <cellStyle name="Обычный 5" xfId="65"/>
    <cellStyle name="Обычный 6" xfId="66"/>
    <cellStyle name="Обычный 7" xfId="1"/>
    <cellStyle name="Поле ввода" xfId="67"/>
    <cellStyle name="Стиль 1" xfId="68"/>
    <cellStyle name="Текстовый" xfId="69"/>
    <cellStyle name="Тысячи [0]_3Com" xfId="70"/>
    <cellStyle name="Тысячи_3Com" xfId="71"/>
    <cellStyle name="Финансовый" xfId="75" builtinId="3"/>
    <cellStyle name="Формула" xfId="72"/>
    <cellStyle name="ФормулаВБ" xfId="73"/>
    <cellStyle name="ФормулаНаКонтроль" xfId="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pischik/Application%20Data/Microsoft/Excel/MON.TELRAD.v3.0-2009%20&#1092;&#1072;&#1082;&#1090;-&#1079;&#1072;&#1087;&#1086;&#1083;&#108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&#1057;&#1086;&#1083;&#1086;&#1074;&#1100;&#1077;&#1074;%20&#1040;&#1085;&#1090;&#1086;&#1085;\&#1056;&#1072;&#1073;&#1086;&#1095;&#1080;&#1081;%20&#1089;&#1090;&#1086;&#1083;\&#1046;&#1050;&#1059;_&#1087;&#1088;&#1086;&#1077;&#1082;&#1090;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chinikhina/AppData/Local/Microsoft/Windows/Temporary%20Internet%20Files/Content.Outlook/DMFCUEFU/Prilozhenie_1_k_prikazu_3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ТЦТР Саха Якутия"/>
      <sheetName val="Итого ТЦТР Саха Якутия"/>
      <sheetName val="ОАО Чукоткасвязьинформ"/>
      <sheetName val="Итого ОАО Чукоткасвязьинформ"/>
      <sheetName val="Фин. результат"/>
      <sheetName val="Всего по РТРС"/>
      <sheetName val="Северо-Западный"/>
      <sheetName val="Центральный"/>
      <sheetName val="Южный"/>
      <sheetName val="Приволжский"/>
      <sheetName val="Уральский"/>
      <sheetName val="Сибирский"/>
      <sheetName val="Дальневосточный"/>
      <sheetName val="Камчатская область"/>
      <sheetName val="РТПЦ Чеченской Республики"/>
      <sheetName val="Останкинская телебашня"/>
      <sheetName val="Итого"/>
      <sheetName val="Образец"/>
      <sheetName val="TEHSHEET"/>
      <sheetName val="23"/>
      <sheetName val="Заголовок2"/>
      <sheetName val="Заголовок"/>
    </sheetNames>
    <sheetDataSet>
      <sheetData sheetId="0" refreshError="1"/>
      <sheetData sheetId="1">
        <row r="7">
          <cell r="F7">
            <v>2009</v>
          </cell>
          <cell r="G7" t="str">
            <v>год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E2" t="str">
            <v>I квартал</v>
          </cell>
          <cell r="G2" t="str">
            <v>Не определено</v>
          </cell>
        </row>
        <row r="3">
          <cell r="E3" t="str">
            <v>I полугодие</v>
          </cell>
          <cell r="G3" t="str">
            <v>ФГУП РТРС</v>
          </cell>
        </row>
        <row r="4">
          <cell r="E4" t="str">
            <v>9 месяцев</v>
          </cell>
          <cell r="G4" t="str">
            <v>ОАО Чукотка связьинформ</v>
          </cell>
        </row>
        <row r="5">
          <cell r="E5" t="str">
            <v>год</v>
          </cell>
          <cell r="G5" t="str">
            <v>ТЦТР республики Саха Якутия</v>
          </cell>
        </row>
      </sheetData>
      <sheetData sheetId="21" refreshError="1"/>
      <sheetData sheetId="22">
        <row r="15">
          <cell r="B15">
            <v>2006</v>
          </cell>
        </row>
      </sheetData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9а-1 МЕСТ ТЕЛ СВЯЗЬ"/>
      <sheetName val="Ф-9а-2 ВНУТРИЗ ТЕЛ СВЯЗЬ"/>
      <sheetName val="Ф-9а-3 МЕЖДУГ ТЕЛ СВЯЗЬ"/>
      <sheetName val="Ф-9а-4 ТРВ "/>
      <sheetName val="Ф-9а-5 телеграмма"/>
      <sheetName val="Ф-9а-6 почта"/>
      <sheetName val="Ф-9б"/>
      <sheetName val="Ф-9з"/>
      <sheetName val="Лист1"/>
    </sheetNames>
    <sheetDataSet>
      <sheetData sheetId="0">
        <row r="7">
          <cell r="A7" t="str">
            <v>№№ пунктов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81" zoomScaleNormal="81" zoomScalePageLayoutView="68" workbookViewId="0">
      <selection activeCell="K19" sqref="K19"/>
    </sheetView>
  </sheetViews>
  <sheetFormatPr defaultRowHeight="18.75"/>
  <cols>
    <col min="1" max="1" width="12" style="1" customWidth="1"/>
    <col min="2" max="2" width="60.42578125" style="1" customWidth="1"/>
    <col min="3" max="3" width="20.140625" style="1" customWidth="1"/>
    <col min="4" max="4" width="20.85546875" style="1" customWidth="1"/>
    <col min="5" max="5" width="22" style="1" customWidth="1"/>
    <col min="6" max="6" width="22.5703125" style="1" customWidth="1"/>
    <col min="7" max="7" width="20.42578125" style="1" customWidth="1"/>
    <col min="8" max="8" width="22.140625" style="1" customWidth="1"/>
    <col min="9" max="9" width="14.42578125" style="1" customWidth="1"/>
    <col min="10" max="16384" width="9.140625" style="1"/>
  </cols>
  <sheetData>
    <row r="1" spans="1:9">
      <c r="G1" s="59"/>
      <c r="H1" s="59"/>
      <c r="I1" s="59"/>
    </row>
    <row r="2" spans="1:9" ht="31.5" customHeight="1">
      <c r="G2" s="59"/>
      <c r="H2" s="59"/>
      <c r="I2" s="59"/>
    </row>
    <row r="3" spans="1:9" ht="30" customHeight="1">
      <c r="G3" s="59"/>
      <c r="H3" s="59"/>
      <c r="I3" s="59"/>
    </row>
    <row r="4" spans="1:9">
      <c r="G4" s="60" t="s">
        <v>0</v>
      </c>
      <c r="H4" s="60"/>
      <c r="I4" s="60"/>
    </row>
    <row r="6" spans="1:9" ht="37.5" customHeight="1">
      <c r="A6" s="61" t="s">
        <v>1</v>
      </c>
      <c r="B6" s="61"/>
      <c r="C6" s="61"/>
      <c r="D6" s="61"/>
      <c r="E6" s="61"/>
      <c r="F6" s="61"/>
      <c r="G6" s="61"/>
      <c r="H6" s="61"/>
    </row>
    <row r="7" spans="1:9" ht="27.75" customHeight="1">
      <c r="A7" s="2"/>
      <c r="B7" s="58" t="s">
        <v>23</v>
      </c>
      <c r="C7" s="58"/>
      <c r="D7" s="58"/>
      <c r="E7" s="58"/>
      <c r="F7" s="58"/>
      <c r="G7" s="58"/>
      <c r="H7" s="2"/>
    </row>
    <row r="8" spans="1:9" ht="37.5" customHeight="1" thickBot="1">
      <c r="B8" s="3"/>
      <c r="C8" s="3"/>
      <c r="D8" s="3"/>
      <c r="E8" s="3"/>
      <c r="F8" s="3"/>
    </row>
    <row r="9" spans="1:9" ht="35.25" customHeight="1">
      <c r="A9" s="39" t="str">
        <f>'[3]Ф-9а-1 МЕСТ ТЕЛ СВЯЗЬ'!A7</f>
        <v>№№ пунктов</v>
      </c>
      <c r="B9" s="42" t="s">
        <v>2</v>
      </c>
      <c r="C9" s="45" t="s">
        <v>3</v>
      </c>
      <c r="D9" s="45" t="s">
        <v>4</v>
      </c>
      <c r="E9" s="48" t="s">
        <v>5</v>
      </c>
      <c r="F9" s="49"/>
      <c r="G9" s="49"/>
      <c r="H9" s="49"/>
      <c r="I9" s="50"/>
    </row>
    <row r="10" spans="1:9" s="4" customFormat="1" ht="50.25" customHeight="1">
      <c r="A10" s="40"/>
      <c r="B10" s="43"/>
      <c r="C10" s="46"/>
      <c r="D10" s="46"/>
      <c r="E10" s="46" t="s">
        <v>6</v>
      </c>
      <c r="F10" s="46"/>
      <c r="G10" s="51" t="s">
        <v>7</v>
      </c>
      <c r="H10" s="52"/>
      <c r="I10" s="53"/>
    </row>
    <row r="11" spans="1:9" s="4" customFormat="1" ht="18.75" customHeight="1">
      <c r="A11" s="40"/>
      <c r="B11" s="43"/>
      <c r="C11" s="46"/>
      <c r="D11" s="46"/>
      <c r="E11" s="5" t="s">
        <v>8</v>
      </c>
      <c r="F11" s="5" t="s">
        <v>9</v>
      </c>
      <c r="G11" s="47" t="s">
        <v>10</v>
      </c>
      <c r="H11" s="54" t="s">
        <v>11</v>
      </c>
      <c r="I11" s="56" t="s">
        <v>12</v>
      </c>
    </row>
    <row r="12" spans="1:9" s="4" customFormat="1" ht="84.75" customHeight="1" thickBot="1">
      <c r="A12" s="41"/>
      <c r="B12" s="44"/>
      <c r="C12" s="47"/>
      <c r="D12" s="47"/>
      <c r="E12" s="6" t="s">
        <v>13</v>
      </c>
      <c r="F12" s="6" t="s">
        <v>13</v>
      </c>
      <c r="G12" s="44"/>
      <c r="H12" s="55"/>
      <c r="I12" s="57"/>
    </row>
    <row r="13" spans="1:9" s="4" customFormat="1" ht="19.5" thickBot="1">
      <c r="A13" s="7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9">
        <v>8</v>
      </c>
      <c r="I13" s="10">
        <v>9</v>
      </c>
    </row>
    <row r="14" spans="1:9">
      <c r="A14" s="11"/>
      <c r="B14" s="12" t="s">
        <v>15</v>
      </c>
      <c r="C14" s="13"/>
      <c r="D14" s="32">
        <f>H14</f>
        <v>13437.322419999997</v>
      </c>
      <c r="E14" s="33"/>
      <c r="F14" s="34"/>
      <c r="G14" s="35"/>
      <c r="H14" s="36">
        <v>13437.322419999997</v>
      </c>
      <c r="I14" s="31"/>
    </row>
    <row r="15" spans="1:9">
      <c r="A15" s="11"/>
      <c r="B15" s="12" t="s">
        <v>16</v>
      </c>
      <c r="C15" s="13"/>
      <c r="D15" s="20">
        <v>0</v>
      </c>
      <c r="E15" s="17"/>
      <c r="F15" s="15"/>
      <c r="G15" s="14"/>
      <c r="H15" s="17"/>
      <c r="I15" s="19">
        <v>0</v>
      </c>
    </row>
    <row r="16" spans="1:9">
      <c r="A16" s="11"/>
      <c r="B16" s="12" t="s">
        <v>17</v>
      </c>
      <c r="C16" s="13"/>
      <c r="D16" s="21">
        <v>2402.5345365253856</v>
      </c>
      <c r="E16" s="17"/>
      <c r="F16" s="15"/>
      <c r="G16" s="14"/>
      <c r="H16" s="14"/>
      <c r="I16" s="31">
        <f>D16</f>
        <v>2402.5345365253856</v>
      </c>
    </row>
    <row r="17" spans="1:9">
      <c r="A17" s="11"/>
      <c r="B17" s="12" t="s">
        <v>18</v>
      </c>
      <c r="C17" s="13"/>
      <c r="D17" s="21">
        <v>179348.50197999997</v>
      </c>
      <c r="E17" s="17"/>
      <c r="F17" s="15"/>
      <c r="G17" s="14"/>
      <c r="H17" s="14"/>
      <c r="I17" s="31">
        <f>D17</f>
        <v>179348.50197999997</v>
      </c>
    </row>
    <row r="18" spans="1:9">
      <c r="A18" s="11"/>
      <c r="B18" s="12" t="s">
        <v>19</v>
      </c>
      <c r="C18" s="13"/>
      <c r="D18" s="21">
        <v>8912</v>
      </c>
      <c r="E18" s="17"/>
      <c r="F18" s="15"/>
      <c r="G18" s="14"/>
      <c r="H18" s="14"/>
      <c r="I18" s="31">
        <f>D18</f>
        <v>8912</v>
      </c>
    </row>
    <row r="19" spans="1:9">
      <c r="A19" s="11"/>
      <c r="B19" s="12" t="s">
        <v>20</v>
      </c>
      <c r="C19" s="13"/>
      <c r="D19" s="20">
        <v>0</v>
      </c>
      <c r="E19" s="12"/>
      <c r="F19" s="15"/>
      <c r="G19" s="14"/>
      <c r="H19" s="14"/>
      <c r="I19" s="19">
        <v>0</v>
      </c>
    </row>
    <row r="20" spans="1:9">
      <c r="A20" s="11"/>
      <c r="B20" s="12" t="s">
        <v>21</v>
      </c>
      <c r="C20" s="13"/>
      <c r="D20" s="21">
        <v>17456.94299</v>
      </c>
      <c r="E20" s="17"/>
      <c r="F20" s="15"/>
      <c r="G20" s="14"/>
      <c r="H20" s="14"/>
      <c r="I20" s="31">
        <f>D20</f>
        <v>17456.94299</v>
      </c>
    </row>
    <row r="21" spans="1:9" ht="19.5" thickBot="1">
      <c r="A21" s="22"/>
      <c r="B21" s="23" t="s">
        <v>22</v>
      </c>
      <c r="C21" s="24"/>
      <c r="D21" s="25">
        <f>SUM(D14:D20)</f>
        <v>221557.30192652537</v>
      </c>
      <c r="E21" s="26"/>
      <c r="F21" s="27"/>
      <c r="G21" s="28"/>
      <c r="H21" s="29">
        <f>H14</f>
        <v>13437.322419999997</v>
      </c>
      <c r="I21" s="30">
        <f>SUM(I15:I20)</f>
        <v>208119.97950652536</v>
      </c>
    </row>
    <row r="24" spans="1:9">
      <c r="A24" s="37" t="s">
        <v>14</v>
      </c>
      <c r="B24" s="37"/>
      <c r="C24" s="37"/>
      <c r="D24" s="37"/>
      <c r="E24" s="37"/>
      <c r="F24" s="37"/>
      <c r="G24" s="16"/>
    </row>
    <row r="25" spans="1:9">
      <c r="A25" s="38"/>
      <c r="B25" s="38"/>
      <c r="C25" s="38"/>
      <c r="D25" s="38"/>
      <c r="E25" s="38"/>
    </row>
    <row r="27" spans="1:9">
      <c r="E27" s="18"/>
    </row>
  </sheetData>
  <mergeCells count="18">
    <mergeCell ref="B7:G7"/>
    <mergeCell ref="G1:I1"/>
    <mergeCell ref="G2:I2"/>
    <mergeCell ref="G3:I3"/>
    <mergeCell ref="G4:I4"/>
    <mergeCell ref="A6:H6"/>
    <mergeCell ref="A24:F24"/>
    <mergeCell ref="A25:E25"/>
    <mergeCell ref="A9:A12"/>
    <mergeCell ref="B9:B12"/>
    <mergeCell ref="C9:C12"/>
    <mergeCell ref="D9:D12"/>
    <mergeCell ref="E9:I9"/>
    <mergeCell ref="E10:F10"/>
    <mergeCell ref="G10:I10"/>
    <mergeCell ref="G11:G12"/>
    <mergeCell ref="H11:H12"/>
    <mergeCell ref="I11:I12"/>
  </mergeCells>
  <printOptions horizontalCentered="1"/>
  <pageMargins left="0.23622047244094491" right="0.15748031496062992" top="0.35433070866141736" bottom="0.74803149606299213" header="0.31496062992125984" footer="0.31496062992125984"/>
  <pageSetup paperSize="9" scale="63" firstPageNumber="14" orientation="landscape" useFirstPageNumber="1" r:id="rId1"/>
  <headerFooter scaleWithDoc="0" alignWithMargins="0"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Ф-9з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Tchinikhina</dc:creator>
  <cp:lastModifiedBy>Чинихина Татьяна Игоревна</cp:lastModifiedBy>
  <cp:lastPrinted>2015-06-29T12:09:52Z</cp:lastPrinted>
  <dcterms:created xsi:type="dcterms:W3CDTF">2014-06-05T08:15:26Z</dcterms:created>
  <dcterms:modified xsi:type="dcterms:W3CDTF">2018-04-16T10:46:08Z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